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</sheets>
  <externalReferences>
    <externalReference r:id="rId4"/>
  </externalReferences>
  <definedNames>
    <definedName name="InP">'[1]Data'!$AE$14</definedName>
  </definedNames>
  <calcPr fullCalcOnLoad="1"/>
</workbook>
</file>

<file path=xl/sharedStrings.xml><?xml version="1.0" encoding="utf-8"?>
<sst xmlns="http://schemas.openxmlformats.org/spreadsheetml/2006/main" count="84" uniqueCount="84">
  <si>
    <t>Référence Pcn :</t>
  </si>
  <si>
    <t>CLASSEMENT DES DEFENSEURS</t>
  </si>
  <si>
    <t>Indice Pcn :</t>
  </si>
  <si>
    <t>Fédération Française de Tarot ¤ Emmanuel ¤ 13 décembre 2017</t>
  </si>
  <si>
    <t>Place</t>
  </si>
  <si>
    <t>N° licence</t>
  </si>
  <si>
    <t>Nom Prénom</t>
  </si>
  <si>
    <t>Pos</t>
  </si>
  <si>
    <t>%</t>
  </si>
  <si>
    <t xml:space="preserve">GREGOIRE Jean-Pierre Centre 13  2P </t>
  </si>
  <si>
    <t>O9 A</t>
  </si>
  <si>
    <t xml:space="preserve">FIGUEIREDO Tony Centre 16  2T </t>
  </si>
  <si>
    <t>S2 A</t>
  </si>
  <si>
    <t xml:space="preserve">LEFEVRE Jean-Claude Centre 09  2K </t>
  </si>
  <si>
    <t>E4 A</t>
  </si>
  <si>
    <t xml:space="preserve">DERON Ludivine Centre 16  2C </t>
  </si>
  <si>
    <t>N8 A</t>
  </si>
  <si>
    <t xml:space="preserve">DERON Jean-François Centre 16  2P </t>
  </si>
  <si>
    <t>E1 A</t>
  </si>
  <si>
    <t xml:space="preserve">LETESSE Jacques Centre 30  2C </t>
  </si>
  <si>
    <t>O4 A</t>
  </si>
  <si>
    <t xml:space="preserve">PERTHUIS Brigitte Centre 12  2T </t>
  </si>
  <si>
    <t>S3 A</t>
  </si>
  <si>
    <t xml:space="preserve">LIM Dara   0  2P </t>
  </si>
  <si>
    <t>O5 A</t>
  </si>
  <si>
    <t xml:space="preserve">BARBIER Christophe Centre 12  2P </t>
  </si>
  <si>
    <t>E7 A</t>
  </si>
  <si>
    <t xml:space="preserve">SIGNOR Thibaut Centre 28  2K </t>
  </si>
  <si>
    <t>N1 A</t>
  </si>
  <si>
    <t xml:space="preserve">TOUZALIN Eric Centre 27  2T </t>
  </si>
  <si>
    <t>N6 A</t>
  </si>
  <si>
    <t xml:space="preserve">MADRE Gilles Centre 12  2T </t>
  </si>
  <si>
    <t>N5 A</t>
  </si>
  <si>
    <t xml:space="preserve">GALLAIS Christine Centre 27  2T </t>
  </si>
  <si>
    <t>S8 A</t>
  </si>
  <si>
    <t xml:space="preserve">THIERY Pascal Centre 12  2P </t>
  </si>
  <si>
    <t>N4 A</t>
  </si>
  <si>
    <t xml:space="preserve">COUTHERUT Pierre Centre 16  2T </t>
  </si>
  <si>
    <t>O8 A</t>
  </si>
  <si>
    <t xml:space="preserve">ARRIBAS-LUDEAU Chantal Centre 28  2K </t>
  </si>
  <si>
    <t>S6 A</t>
  </si>
  <si>
    <t xml:space="preserve">DESSAIGNE Didier Centre 28  2T </t>
  </si>
  <si>
    <t>E3 A</t>
  </si>
  <si>
    <t xml:space="preserve">AUDOIN Christian Centre 13  2C </t>
  </si>
  <si>
    <t>S4 A</t>
  </si>
  <si>
    <t xml:space="preserve">ESTEBAN Virgile Centre 19  2T </t>
  </si>
  <si>
    <t>O1 A</t>
  </si>
  <si>
    <t xml:space="preserve">CONEGERO Emmanuel Centre 09  2P </t>
  </si>
  <si>
    <t>S1 A</t>
  </si>
  <si>
    <t xml:space="preserve">BLANC Thomas Centre 12  2K </t>
  </si>
  <si>
    <t>S9 A</t>
  </si>
  <si>
    <t xml:space="preserve">ALLARD Patrice Centre 28  2T </t>
  </si>
  <si>
    <t>O3 A</t>
  </si>
  <si>
    <t xml:space="preserve">DECOURTYE Denis Centre 24  2T </t>
  </si>
  <si>
    <t>E8 A</t>
  </si>
  <si>
    <t xml:space="preserve">THOMAS Jean-François Centre 12  2C </t>
  </si>
  <si>
    <t>N2 A</t>
  </si>
  <si>
    <t xml:space="preserve">GREGOIRE Philippe Centre 12  2K </t>
  </si>
  <si>
    <t>N9 A</t>
  </si>
  <si>
    <t xml:space="preserve">CHAUCOT Christophe Centre 12  2K </t>
  </si>
  <si>
    <t>E2 A</t>
  </si>
  <si>
    <t xml:space="preserve">BOUREAUD Alain Centre 09  2T </t>
  </si>
  <si>
    <t>E5 A</t>
  </si>
  <si>
    <t xml:space="preserve">BALLAND Noël Centre 16  2T </t>
  </si>
  <si>
    <t>E9 A</t>
  </si>
  <si>
    <t xml:space="preserve">PALOMBA Philippe   0  2T </t>
  </si>
  <si>
    <t>O6 A</t>
  </si>
  <si>
    <t xml:space="preserve">GILBERT Gérard Centre 30  2T </t>
  </si>
  <si>
    <t>N3 A</t>
  </si>
  <si>
    <t xml:space="preserve">GUITTIER Arnaud Centre 30  2K </t>
  </si>
  <si>
    <t>O7 A</t>
  </si>
  <si>
    <t xml:space="preserve">BUCHER Jean-Pierre Centre 09  2C </t>
  </si>
  <si>
    <t>S5 A</t>
  </si>
  <si>
    <t xml:space="preserve">LUDEAU Denis Centre 28  2K </t>
  </si>
  <si>
    <t>E6 A</t>
  </si>
  <si>
    <t xml:space="preserve">VASLIER Gérard Centre 16  2T </t>
  </si>
  <si>
    <t>N7 A</t>
  </si>
  <si>
    <t xml:space="preserve">DE PAUW Denis Centre 30  2T </t>
  </si>
  <si>
    <t>S7 A</t>
  </si>
  <si>
    <t xml:space="preserve">BOYER Francis Centre 13  2K </t>
  </si>
  <si>
    <t>O2 A</t>
  </si>
  <si>
    <t>Championnat Deuxième Série  Centre 08 02 2020</t>
  </si>
  <si>
    <t>Arbitre : LECORVAISIER Thierry</t>
  </si>
  <si>
    <t>1,8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</si>
</sst>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19" fillId="33" borderId="10" xfId="0" applyFont="1" applyFill="1" applyBorder="1" applyAlignment="1">
      <alignment horizontal="center" shrinkToFit="1"/>
    </xf>
    <xf numFmtId="0" fontId="19" fillId="33" borderId="11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14" fontId="20" fillId="0" borderId="0" xfId="0" applyNumberFormat="1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4" fontId="20" fillId="0" borderId="0" xfId="0" applyNumberFormat="1" applyFont="1" applyAlignment="1">
      <alignment horizontal="right" shrinkToFi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left"/>
    </xf>
    <xf numFmtId="164" fontId="24" fillId="33" borderId="13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123825</xdr:rowOff>
    </xdr:to>
    <xdr:pic>
      <xdr:nvPicPr>
        <xdr:cNvPr id="1" name="Picture 9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FTAROT\FFT-Extar\IND\20200208%20Championnat%20Deuxi&#232;me%20S&#233;rie%20Cen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Joueurs"/>
      <sheetName val="Scores"/>
      <sheetName val="Classements"/>
      <sheetName val="Masque"/>
      <sheetName val="Route"/>
      <sheetName val="Pénalité"/>
      <sheetName val="Recherche"/>
      <sheetName val="Topage1"/>
      <sheetName val="Topage2"/>
      <sheetName val="Data"/>
      <sheetName val="BdJ"/>
      <sheetName val="Suivant"/>
      <sheetName val="Impex"/>
      <sheetName val="Borde"/>
      <sheetName val="Convok"/>
    </sheetNames>
    <sheetDataSet>
      <sheetData sheetId="10">
        <row r="14">
          <cell r="AE14" t="str">
            <v>1,8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13.7109375" style="2" customWidth="1"/>
    <col min="3" max="3" width="33.7109375" style="2" customWidth="1"/>
    <col min="4" max="4" width="8.7109375" style="0" customWidth="1"/>
    <col min="5" max="5" width="9.7109375" style="3" customWidth="1"/>
    <col min="6" max="7" width="9.7109375" style="1" customWidth="1"/>
    <col min="8" max="8" width="8.57421875" style="0" customWidth="1"/>
  </cols>
  <sheetData>
    <row r="1" ht="6" customHeight="1" thickBot="1"/>
    <row r="2" spans="1:9" ht="18.75" thickBot="1">
      <c r="A2" s="1">
        <f>COUNT(F:F)-COUNT(F1:F9)</f>
        <v>0</v>
      </c>
      <c r="B2" s="4">
        <f>VALUE(G2)</f>
        <v>0</v>
      </c>
      <c r="C2" s="5" t="s">
        <v>81</v>
      </c>
      <c r="D2" s="6"/>
      <c r="E2" s="6"/>
      <c r="F2" s="6"/>
      <c r="G2" s="7"/>
      <c r="H2" s="8"/>
      <c r="I2" s="8"/>
    </row>
    <row r="3" ht="15">
      <c r="E3" s="9"/>
    </row>
    <row r="4" spans="1:7" ht="15.75" customHeight="1">
      <c r="A4" s="1">
        <v>3</v>
      </c>
      <c r="B4" s="1">
        <f>COUNT(A:A)+6</f>
        <v>45</v>
      </c>
      <c r="C4" s="10" t="s">
        <v>82</v>
      </c>
      <c r="D4" s="2"/>
      <c r="E4" s="1"/>
      <c r="F4" s="11">
        <v>43869</v>
      </c>
      <c r="G4" s="11">
        <v>43869</v>
      </c>
    </row>
    <row r="5" spans="6:7" ht="15">
      <c r="F5" s="12" t="s">
        <v>0</v>
      </c>
      <c r="G5" s="2">
        <v>5371201</v>
      </c>
    </row>
    <row r="6" spans="1:7" ht="15.75">
      <c r="A6" s="1">
        <v>2</v>
      </c>
      <c r="B6" s="10"/>
      <c r="C6" s="13" t="s">
        <v>1</v>
      </c>
      <c r="F6" s="12" t="s">
        <v>2</v>
      </c>
      <c r="G6" s="2" t="s">
        <v>83</v>
      </c>
    </row>
    <row r="7" ht="15">
      <c r="G7" s="14" t="s">
        <v>3</v>
      </c>
    </row>
    <row r="8" spans="1:7" ht="15">
      <c r="A8" s="15" t="s">
        <v>4</v>
      </c>
      <c r="B8" s="16" t="s">
        <v>5</v>
      </c>
      <c r="C8" s="16" t="s">
        <v>6</v>
      </c>
      <c r="D8" s="15" t="s">
        <v>7</v>
      </c>
      <c r="E8" s="17" t="s">
        <v>8</v>
      </c>
      <c r="F8" s="15"/>
      <c r="G8" s="15"/>
    </row>
    <row r="10" spans="1:5" ht="15">
      <c r="A10" s="1">
        <v>1</v>
      </c>
      <c r="B10" s="2">
        <v>1001169</v>
      </c>
      <c r="C10" s="2" t="s">
        <v>9</v>
      </c>
      <c r="D10" t="s">
        <v>10</v>
      </c>
      <c r="E10" s="3">
        <v>62.30161904761904</v>
      </c>
    </row>
    <row r="11" spans="1:5" ht="15">
      <c r="A11" s="1">
        <v>2</v>
      </c>
      <c r="B11" s="2">
        <v>1008827</v>
      </c>
      <c r="C11" s="2" t="s">
        <v>11</v>
      </c>
      <c r="D11" t="s">
        <v>12</v>
      </c>
      <c r="E11" s="3">
        <v>59.52371428571429</v>
      </c>
    </row>
    <row r="12" spans="1:5" ht="15">
      <c r="A12" s="1">
        <v>3</v>
      </c>
      <c r="B12" s="2">
        <v>1011099</v>
      </c>
      <c r="C12" s="2" t="s">
        <v>13</v>
      </c>
      <c r="D12" t="s">
        <v>14</v>
      </c>
      <c r="E12" s="3">
        <v>59.12685714285714</v>
      </c>
    </row>
    <row r="13" spans="1:5" ht="15">
      <c r="A13" s="1">
        <v>4</v>
      </c>
      <c r="B13" s="2">
        <v>2005409</v>
      </c>
      <c r="C13" s="2" t="s">
        <v>15</v>
      </c>
      <c r="D13" t="s">
        <v>16</v>
      </c>
      <c r="E13" s="3">
        <v>58.333285714285715</v>
      </c>
    </row>
    <row r="14" spans="1:5" ht="15">
      <c r="A14" s="1">
        <v>5</v>
      </c>
      <c r="B14" s="2">
        <v>1001681</v>
      </c>
      <c r="C14" s="2" t="s">
        <v>17</v>
      </c>
      <c r="D14" t="s">
        <v>18</v>
      </c>
      <c r="E14" s="3">
        <v>56.74609523809524</v>
      </c>
    </row>
    <row r="15" spans="1:5" ht="15">
      <c r="A15" s="1">
        <v>6</v>
      </c>
      <c r="B15" s="2">
        <v>1001737</v>
      </c>
      <c r="C15" s="2" t="s">
        <v>19</v>
      </c>
      <c r="D15" t="s">
        <v>20</v>
      </c>
      <c r="E15" s="3">
        <v>56.34914285714285</v>
      </c>
    </row>
    <row r="16" spans="1:5" ht="15">
      <c r="A16" s="1">
        <v>7</v>
      </c>
      <c r="B16" s="2">
        <v>2001232</v>
      </c>
      <c r="C16" s="2" t="s">
        <v>21</v>
      </c>
      <c r="D16" t="s">
        <v>22</v>
      </c>
      <c r="E16" s="3">
        <v>55.9522380952381</v>
      </c>
    </row>
    <row r="17" spans="1:5" ht="15">
      <c r="A17" s="1">
        <v>8</v>
      </c>
      <c r="B17" s="2">
        <v>1017638</v>
      </c>
      <c r="C17" s="2" t="s">
        <v>23</v>
      </c>
      <c r="D17" t="s">
        <v>24</v>
      </c>
      <c r="E17" s="3">
        <v>55.15866666666666</v>
      </c>
    </row>
    <row r="18" spans="1:5" ht="15">
      <c r="A18" s="1">
        <v>9</v>
      </c>
      <c r="B18" s="2">
        <v>1019434</v>
      </c>
      <c r="C18" s="2" t="s">
        <v>25</v>
      </c>
      <c r="D18" t="s">
        <v>26</v>
      </c>
      <c r="E18" s="3">
        <v>53.9682380952381</v>
      </c>
    </row>
    <row r="19" spans="1:5" ht="15">
      <c r="A19" s="1">
        <v>10</v>
      </c>
      <c r="B19" s="2">
        <v>1014874</v>
      </c>
      <c r="C19" s="2" t="s">
        <v>27</v>
      </c>
      <c r="D19" t="s">
        <v>28</v>
      </c>
      <c r="E19" s="3">
        <v>53.174619047619046</v>
      </c>
    </row>
    <row r="20" spans="1:5" ht="15">
      <c r="A20" s="1">
        <v>11</v>
      </c>
      <c r="B20" s="2">
        <v>1019421</v>
      </c>
      <c r="C20" s="2" t="s">
        <v>29</v>
      </c>
      <c r="D20" t="s">
        <v>30</v>
      </c>
      <c r="E20" s="3">
        <v>53.174619047619046</v>
      </c>
    </row>
    <row r="21" spans="1:5" ht="15">
      <c r="A21" s="1">
        <v>12</v>
      </c>
      <c r="B21" s="2">
        <v>1002620</v>
      </c>
      <c r="C21" s="2" t="s">
        <v>31</v>
      </c>
      <c r="D21" t="s">
        <v>32</v>
      </c>
      <c r="E21" s="3">
        <v>53.174523809523805</v>
      </c>
    </row>
    <row r="22" spans="1:5" ht="15">
      <c r="A22" s="1">
        <v>13</v>
      </c>
      <c r="B22" s="2">
        <v>2006088</v>
      </c>
      <c r="C22" s="2" t="s">
        <v>33</v>
      </c>
      <c r="D22" t="s">
        <v>34</v>
      </c>
      <c r="E22" s="3">
        <v>51.98414285714286</v>
      </c>
    </row>
    <row r="23" spans="1:5" ht="15">
      <c r="A23" s="1">
        <v>14</v>
      </c>
      <c r="B23" s="2">
        <v>1001412</v>
      </c>
      <c r="C23" s="2" t="s">
        <v>35</v>
      </c>
      <c r="D23" t="s">
        <v>36</v>
      </c>
      <c r="E23" s="3">
        <v>51.984047619047615</v>
      </c>
    </row>
    <row r="24" spans="1:5" ht="15">
      <c r="A24" s="1">
        <v>15</v>
      </c>
      <c r="B24" s="2">
        <v>1016497</v>
      </c>
      <c r="C24" s="2" t="s">
        <v>37</v>
      </c>
      <c r="D24" t="s">
        <v>38</v>
      </c>
      <c r="E24" s="3">
        <v>51.98399999999999</v>
      </c>
    </row>
    <row r="25" spans="1:5" ht="15">
      <c r="A25" s="1">
        <v>16</v>
      </c>
      <c r="B25" s="2">
        <v>2001137</v>
      </c>
      <c r="C25" s="2" t="s">
        <v>39</v>
      </c>
      <c r="D25" t="s">
        <v>40</v>
      </c>
      <c r="E25" s="3">
        <v>51.58728571428572</v>
      </c>
    </row>
    <row r="26" spans="1:5" ht="15">
      <c r="A26" s="1">
        <v>17</v>
      </c>
      <c r="B26" s="2">
        <v>1011969</v>
      </c>
      <c r="C26" s="2" t="s">
        <v>41</v>
      </c>
      <c r="D26" t="s">
        <v>42</v>
      </c>
      <c r="E26" s="3">
        <v>50.79352380952381</v>
      </c>
    </row>
    <row r="27" spans="1:5" ht="15">
      <c r="A27" s="1">
        <v>18</v>
      </c>
      <c r="B27" s="2">
        <v>1018267</v>
      </c>
      <c r="C27" s="2" t="s">
        <v>43</v>
      </c>
      <c r="D27" t="s">
        <v>44</v>
      </c>
      <c r="E27" s="3">
        <v>50.39685714285714</v>
      </c>
    </row>
    <row r="28" spans="1:5" ht="15">
      <c r="A28" s="1">
        <v>19</v>
      </c>
      <c r="B28" s="2">
        <v>1002068</v>
      </c>
      <c r="C28" s="2" t="s">
        <v>45</v>
      </c>
      <c r="D28" t="s">
        <v>46</v>
      </c>
      <c r="E28" s="3">
        <v>50.00004761904762</v>
      </c>
    </row>
    <row r="29" spans="1:5" ht="15">
      <c r="A29" s="1">
        <v>20</v>
      </c>
      <c r="B29" s="2">
        <v>1011979</v>
      </c>
      <c r="C29" s="2" t="s">
        <v>47</v>
      </c>
      <c r="D29" t="s">
        <v>48</v>
      </c>
      <c r="E29" s="3">
        <v>49.99995238095238</v>
      </c>
    </row>
    <row r="30" spans="1:5" ht="15">
      <c r="A30" s="1">
        <v>21</v>
      </c>
      <c r="B30" s="2">
        <v>1009993</v>
      </c>
      <c r="C30" s="2" t="s">
        <v>49</v>
      </c>
      <c r="D30" t="s">
        <v>50</v>
      </c>
      <c r="E30" s="3">
        <v>49.603142857142856</v>
      </c>
    </row>
    <row r="31" spans="1:5" ht="15">
      <c r="A31" s="1">
        <v>22</v>
      </c>
      <c r="B31" s="2">
        <v>1018262</v>
      </c>
      <c r="C31" s="2" t="s">
        <v>51</v>
      </c>
      <c r="D31" t="s">
        <v>52</v>
      </c>
      <c r="E31" s="3">
        <v>49.206285714285706</v>
      </c>
    </row>
    <row r="32" spans="1:5" ht="15">
      <c r="A32" s="1">
        <v>23</v>
      </c>
      <c r="B32" s="2">
        <v>1010415</v>
      </c>
      <c r="C32" s="2" t="s">
        <v>53</v>
      </c>
      <c r="D32" t="s">
        <v>54</v>
      </c>
      <c r="E32" s="3">
        <v>48.41276190476191</v>
      </c>
    </row>
    <row r="33" spans="1:5" ht="15">
      <c r="A33" s="1">
        <v>24</v>
      </c>
      <c r="B33" s="2">
        <v>1006330</v>
      </c>
      <c r="C33" s="2" t="s">
        <v>55</v>
      </c>
      <c r="D33" t="s">
        <v>56</v>
      </c>
      <c r="E33" s="3">
        <v>48.41271428571429</v>
      </c>
    </row>
    <row r="34" spans="1:5" ht="15">
      <c r="A34" s="1">
        <v>25</v>
      </c>
      <c r="B34" s="2">
        <v>1005203</v>
      </c>
      <c r="C34" s="2" t="s">
        <v>57</v>
      </c>
      <c r="D34" t="s">
        <v>58</v>
      </c>
      <c r="E34" s="3">
        <v>47.22219047619047</v>
      </c>
    </row>
    <row r="35" spans="1:5" ht="15">
      <c r="A35" s="1">
        <v>26</v>
      </c>
      <c r="B35" s="2">
        <v>1014539</v>
      </c>
      <c r="C35" s="2" t="s">
        <v>59</v>
      </c>
      <c r="D35" t="s">
        <v>60</v>
      </c>
      <c r="E35" s="3">
        <v>46.825380952380954</v>
      </c>
    </row>
    <row r="36" spans="1:5" ht="15">
      <c r="A36" s="1">
        <v>27</v>
      </c>
      <c r="B36" s="2">
        <v>1012650</v>
      </c>
      <c r="C36" s="2" t="s">
        <v>61</v>
      </c>
      <c r="D36" t="s">
        <v>62</v>
      </c>
      <c r="E36" s="3">
        <v>46.03171428571428</v>
      </c>
    </row>
    <row r="37" spans="1:5" ht="15">
      <c r="A37" s="1">
        <v>28</v>
      </c>
      <c r="B37" s="2">
        <v>1010002</v>
      </c>
      <c r="C37" s="2" t="s">
        <v>63</v>
      </c>
      <c r="D37" t="s">
        <v>64</v>
      </c>
      <c r="E37" s="3">
        <v>45.634904761904764</v>
      </c>
    </row>
    <row r="38" spans="1:5" ht="15">
      <c r="A38" s="1">
        <v>29</v>
      </c>
      <c r="B38" s="2">
        <v>1016036</v>
      </c>
      <c r="C38" s="2" t="s">
        <v>65</v>
      </c>
      <c r="D38" t="s">
        <v>66</v>
      </c>
      <c r="E38" s="3">
        <v>45.23809523809524</v>
      </c>
    </row>
    <row r="39" spans="1:5" ht="15">
      <c r="A39" s="1">
        <v>30</v>
      </c>
      <c r="B39" s="2">
        <v>1011234</v>
      </c>
      <c r="C39" s="2" t="s">
        <v>67</v>
      </c>
      <c r="D39" t="s">
        <v>68</v>
      </c>
      <c r="E39" s="3">
        <v>45.23804761904762</v>
      </c>
    </row>
    <row r="40" spans="1:5" ht="15">
      <c r="A40" s="1">
        <v>31</v>
      </c>
      <c r="B40" s="2">
        <v>1011397</v>
      </c>
      <c r="C40" s="2" t="s">
        <v>69</v>
      </c>
      <c r="D40" t="s">
        <v>70</v>
      </c>
      <c r="E40" s="3">
        <v>44.44452380952381</v>
      </c>
    </row>
    <row r="41" spans="1:5" ht="15">
      <c r="A41" s="1">
        <v>32</v>
      </c>
      <c r="B41" s="2">
        <v>1007019</v>
      </c>
      <c r="C41" s="2" t="s">
        <v>71</v>
      </c>
      <c r="D41" t="s">
        <v>72</v>
      </c>
      <c r="E41" s="3">
        <v>42.857142857142854</v>
      </c>
    </row>
    <row r="42" spans="1:5" ht="15">
      <c r="A42" s="1">
        <v>33</v>
      </c>
      <c r="B42" s="2">
        <v>1004825</v>
      </c>
      <c r="C42" s="2" t="s">
        <v>73</v>
      </c>
      <c r="D42" t="s">
        <v>74</v>
      </c>
      <c r="E42" s="3">
        <v>42.46033333333334</v>
      </c>
    </row>
    <row r="43" spans="1:5" ht="15">
      <c r="A43" s="1">
        <v>34</v>
      </c>
      <c r="B43" s="2">
        <v>1011649</v>
      </c>
      <c r="C43" s="2" t="s">
        <v>75</v>
      </c>
      <c r="D43" t="s">
        <v>76</v>
      </c>
      <c r="E43" s="3">
        <v>39.285666666666664</v>
      </c>
    </row>
    <row r="44" spans="1:5" ht="15">
      <c r="A44" s="1">
        <v>35</v>
      </c>
      <c r="B44" s="2">
        <v>1011194</v>
      </c>
      <c r="C44" s="2" t="s">
        <v>77</v>
      </c>
      <c r="D44" t="s">
        <v>78</v>
      </c>
      <c r="E44" s="3">
        <v>38.095190476190474</v>
      </c>
    </row>
    <row r="45" spans="1:5" ht="15">
      <c r="A45" s="1">
        <v>36</v>
      </c>
      <c r="B45" s="2">
        <v>1008709</v>
      </c>
      <c r="C45" s="2" t="s">
        <v>79</v>
      </c>
      <c r="D45" t="s">
        <v>80</v>
      </c>
      <c r="E45" s="3">
        <v>35.31742857142857</v>
      </c>
    </row>
  </sheetData>
  <sheetProtection/>
  <mergeCells count="2">
    <mergeCell ref="C2:G2"/>
    <mergeCell ref="F4:G4"/>
  </mergeCells>
  <printOptions horizontalCentered="1"/>
  <pageMargins left="0.39370078740157477" right="0.39370078740157477" top="0.39370078740157477" bottom="0.39370078740157477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thunder thunder24</dc:creator>
  <cp:keywords/>
  <dc:description/>
  <cp:lastModifiedBy>thunder thunder24</cp:lastModifiedBy>
  <dcterms:created xsi:type="dcterms:W3CDTF">2020-02-09T12:11:30Z</dcterms:created>
  <dcterms:modified xsi:type="dcterms:W3CDTF">2020-02-09T12:11:33Z</dcterms:modified>
  <cp:category/>
  <cp:version/>
  <cp:contentType/>
  <cp:contentStatus/>
</cp:coreProperties>
</file>